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600" windowWidth="51200" windowHeight="19200" tabRatio="600" firstSheet="0" activeTab="0" autoFilterDateGrouping="1"/>
  </bookViews>
  <sheets>
    <sheet name="Planilha1" sheetId="1" state="visible" r:id="rId1"/>
  </sheets>
  <definedNames>
    <definedName name="_xlnm._FilterDatabase" localSheetId="0" hidden="1">'Planilha1'!$C$6:$O$18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color theme="1"/>
      <sz val="36"/>
      <scheme val="minor"/>
    </font>
    <font>
      <name val="Calibri"/>
      <family val="2"/>
      <sz val="8"/>
      <scheme val="minor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20" fontId="0" fillId="0" borderId="1" applyAlignment="1" pivotButton="0" quotePrefix="0" xfId="0">
      <alignment horizontal="center" vertical="center"/>
    </xf>
    <xf numFmtId="20" fontId="0" fillId="0" borderId="0" applyAlignment="1" pivotButton="0" quotePrefix="0" xfId="0">
      <alignment horizontal="center" vertical="center"/>
    </xf>
    <xf numFmtId="21" fontId="0" fillId="0" borderId="1" applyAlignment="1" pivotButton="0" quotePrefix="0" xfId="0">
      <alignment horizontal="center" vertical="center"/>
    </xf>
    <xf numFmtId="46" fontId="0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/>
    </xf>
    <xf numFmtId="0" fontId="0" fillId="0" borderId="4" pivotButton="0" quotePrefix="0" xfId="0"/>
    <xf numFmtId="0" fontId="0" fillId="0" borderId="6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C2:S31"/>
  <sheetViews>
    <sheetView showGridLines="0" tabSelected="1" topLeftCell="B1" zoomScale="173" zoomScaleNormal="173" workbookViewId="0">
      <selection activeCell="C2" sqref="C2:O18"/>
    </sheetView>
  </sheetViews>
  <sheetFormatPr baseColWidth="10" defaultRowHeight="16"/>
  <cols>
    <col width="5.83203125" customWidth="1" min="2" max="2"/>
    <col width="4.33203125" customWidth="1" min="3" max="3"/>
    <col width="8.1640625" customWidth="1" min="4" max="4"/>
    <col width="12.33203125" bestFit="1" customWidth="1" min="5" max="5"/>
    <col width="14.5" bestFit="1" customWidth="1" min="6" max="6"/>
    <col width="38" bestFit="1" customWidth="1" min="7" max="7"/>
    <col width="26" customWidth="1" min="8" max="8"/>
    <col width="14.83203125" customWidth="1" min="9" max="9"/>
    <col width="21" customWidth="1" min="10" max="10"/>
    <col width="21.33203125" customWidth="1" min="11" max="11"/>
    <col width="37.5" bestFit="1" customWidth="1" min="12" max="12"/>
    <col width="30" customWidth="1" min="13" max="13"/>
    <col width="17.3" customWidth="1" min="14" max="14"/>
    <col width="15.1640625" customWidth="1" min="15" max="15"/>
    <col width="12.1640625" customWidth="1" min="16" max="16"/>
    <col width="12" bestFit="1" customWidth="1" min="17" max="17"/>
    <col width="30" bestFit="1" customWidth="1" min="18" max="18"/>
    <col width="26" bestFit="1" customWidth="1" min="19" max="20"/>
    <col width="2.5" customWidth="1" min="20" max="20"/>
  </cols>
  <sheetData>
    <row r="2" ht="16" customHeight="1">
      <c r="C2" s="11" t="inlineStr">
        <is>
          <t>POLITICA DE BACKUP DE VM</t>
        </is>
      </c>
      <c r="D2" s="13" t="n"/>
      <c r="E2" s="13" t="n"/>
      <c r="F2" s="13" t="n"/>
      <c r="G2" s="13" t="n"/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4" t="n"/>
    </row>
    <row r="3" ht="16" customHeight="1">
      <c r="C3" s="15" t="n"/>
      <c r="S3" s="16" t="n"/>
    </row>
    <row r="4" ht="6" customHeight="1">
      <c r="C4" s="15" t="n"/>
      <c r="S4" s="16" t="n"/>
    </row>
    <row r="5" ht="1" customHeight="1">
      <c r="C5" s="17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  <c r="S5" s="19" t="n"/>
    </row>
    <row r="6">
      <c r="C6" s="3" t="inlineStr">
        <is>
          <t>N</t>
        </is>
      </c>
      <c r="D6" s="3" t="inlineStr">
        <is>
          <t>ID</t>
        </is>
      </c>
      <c r="E6" s="3" t="inlineStr">
        <is>
          <t>NOME</t>
        </is>
      </c>
      <c r="F6" s="3" t="inlineStr">
        <is>
          <t>HOST PVE</t>
        </is>
      </c>
      <c r="G6" s="3" t="inlineStr">
        <is>
          <t>TIPO BACKUP</t>
        </is>
      </c>
      <c r="H6" s="3" t="inlineStr">
        <is>
          <t>DESTINO</t>
        </is>
      </c>
      <c r="I6" s="3" t="inlineStr">
        <is>
          <t>AGENDAMENTO</t>
        </is>
      </c>
      <c r="J6" s="3" t="inlineStr">
        <is>
          <t>TAMANHO DO VM</t>
        </is>
      </c>
      <c r="K6" s="3" t="inlineStr">
        <is>
          <t>TAMANHO BACKUP</t>
        </is>
      </c>
      <c r="L6" s="3" t="inlineStr">
        <is>
          <t>PROXIMO BKP A PARTIR DO PRIMEIRO</t>
        </is>
      </c>
      <c r="M6" s="3" t="inlineStr">
        <is>
          <t>TEMPO BACKUP</t>
        </is>
      </c>
      <c r="N6" s="10" t="inlineStr">
        <is>
          <t>TEMPO RESTORE</t>
        </is>
      </c>
      <c r="O6" s="3" t="inlineStr">
        <is>
          <t>IMPORTANCIA</t>
        </is>
      </c>
      <c r="P6" s="3" t="inlineStr">
        <is>
          <t>QLT DE BKP</t>
        </is>
      </c>
      <c r="Q6" s="3" t="inlineStr">
        <is>
          <t>RPO</t>
        </is>
      </c>
      <c r="R6" s="3" t="inlineStr">
        <is>
          <t>RTO</t>
        </is>
      </c>
      <c r="S6" s="3" t="inlineStr">
        <is>
          <t>RETENCAO</t>
        </is>
      </c>
    </row>
    <row r="7">
      <c r="C7" s="2" t="n">
        <v>1</v>
      </c>
      <c r="D7" s="2" t="n">
        <v>108</v>
      </c>
      <c r="E7" s="2" t="inlineStr">
        <is>
          <t>VM APP</t>
        </is>
      </c>
      <c r="F7" s="2" t="inlineStr">
        <is>
          <t>PVE-LEGADO</t>
        </is>
      </c>
      <c r="G7" s="2" t="inlineStr">
        <is>
          <t>FULL (VZDUMP)</t>
        </is>
      </c>
      <c r="H7" s="2" t="inlineStr">
        <is>
          <t>DISCO LOCAL PVE-LEGADO</t>
        </is>
      </c>
      <c r="I7" s="2" t="inlineStr">
        <is>
          <t>SABADOS 12:30</t>
        </is>
      </c>
      <c r="J7" s="2" t="inlineStr">
        <is>
          <t>3TB</t>
        </is>
      </c>
      <c r="K7" s="2" t="inlineStr">
        <is>
          <t>1TB</t>
        </is>
      </c>
      <c r="L7" s="2" t="inlineStr">
        <is>
          <t>1TB</t>
        </is>
      </c>
      <c r="M7" s="2" t="inlineStr">
        <is>
          <t>2 HORAS</t>
        </is>
      </c>
      <c r="N7" s="2" t="inlineStr">
        <is>
          <t>1H45</t>
        </is>
      </c>
      <c r="O7" s="2" t="inlineStr">
        <is>
          <t>ALTA</t>
        </is>
      </c>
      <c r="P7" s="2" t="n">
        <v>1</v>
      </c>
      <c r="Q7" s="2" t="inlineStr">
        <is>
          <t>7 DIAS</t>
        </is>
      </c>
      <c r="R7" s="2" t="inlineStr">
        <is>
          <t>2 HORAS</t>
        </is>
      </c>
      <c r="S7" s="2" t="inlineStr">
        <is>
          <t>1 COPIA</t>
        </is>
      </c>
    </row>
    <row r="8">
      <c r="C8" s="2" t="n">
        <v>2</v>
      </c>
      <c r="D8" s="2" t="n">
        <v>108</v>
      </c>
      <c r="E8" s="2" t="inlineStr">
        <is>
          <t>VM APP</t>
        </is>
      </c>
      <c r="F8" s="2" t="inlineStr">
        <is>
          <t>PVE-LEGADO</t>
        </is>
      </c>
      <c r="G8" s="2" t="inlineStr">
        <is>
          <t>INCREMENTAL + DEDUPLICACAO (PBS)</t>
        </is>
      </c>
      <c r="H8" s="2" t="inlineStr">
        <is>
          <t>PBS01 (OUTRO HOST)</t>
        </is>
      </c>
      <c r="I8" s="2" t="inlineStr">
        <is>
          <t>SEG A SEX 21:00</t>
        </is>
      </c>
      <c r="J8" s="2" t="inlineStr">
        <is>
          <t>3TB</t>
        </is>
      </c>
      <c r="K8" s="2" t="inlineStr">
        <is>
          <t>1TB</t>
        </is>
      </c>
      <c r="L8" s="2" t="inlineStr">
        <is>
          <t>13GB</t>
        </is>
      </c>
      <c r="M8" s="2" t="inlineStr">
        <is>
          <t>1º: 2H30 / DEMAIS: 3 MIN</t>
        </is>
      </c>
      <c r="N8" s="2" t="inlineStr">
        <is>
          <t>2H30</t>
        </is>
      </c>
      <c r="O8" s="2" t="inlineStr">
        <is>
          <t>ALTA</t>
        </is>
      </c>
      <c r="P8" s="2" t="n">
        <v>2</v>
      </c>
      <c r="Q8" s="2" t="inlineStr">
        <is>
          <t>24 HORAS</t>
        </is>
      </c>
      <c r="R8" s="2" t="inlineStr">
        <is>
          <t>2H30 (LIVE-RESTORE: 10 MIN)</t>
        </is>
      </c>
      <c r="S8" s="2" t="inlineStr">
        <is>
          <t>7 DIARIOS + 4 SEMANAIS</t>
        </is>
      </c>
    </row>
    <row r="9">
      <c r="C9" s="2" t="n">
        <v>3</v>
      </c>
      <c r="D9" s="2" t="n">
        <v>106</v>
      </c>
      <c r="E9" s="2" t="inlineStr">
        <is>
          <t>VM BANCO</t>
        </is>
      </c>
      <c r="F9" s="2" t="inlineStr">
        <is>
          <t>PVE01</t>
        </is>
      </c>
      <c r="G9" s="2" t="inlineStr">
        <is>
          <t>FULL (VZDUMP)</t>
        </is>
      </c>
      <c r="H9" s="2" t="inlineStr">
        <is>
          <t>DISCO LOCAL PVE01</t>
        </is>
      </c>
      <c r="I9" s="2" t="inlineStr">
        <is>
          <t>SABADOS 20:00</t>
        </is>
      </c>
      <c r="J9" s="2" t="inlineStr">
        <is>
          <t>4.5TB</t>
        </is>
      </c>
      <c r="K9" s="2" t="inlineStr">
        <is>
          <t>3TB</t>
        </is>
      </c>
      <c r="L9" s="2" t="inlineStr">
        <is>
          <t>3TB</t>
        </is>
      </c>
      <c r="M9" s="2" t="inlineStr">
        <is>
          <t>6 HORAS</t>
        </is>
      </c>
      <c r="N9" s="2" t="inlineStr">
        <is>
          <t>4H30</t>
        </is>
      </c>
      <c r="O9" s="2" t="inlineStr">
        <is>
          <t>ALTA</t>
        </is>
      </c>
      <c r="P9" s="2" t="n">
        <v>1</v>
      </c>
      <c r="Q9" s="2" t="inlineStr">
        <is>
          <t>7 DIAS</t>
        </is>
      </c>
      <c r="R9" s="2" t="inlineStr">
        <is>
          <t>5 HORAS</t>
        </is>
      </c>
      <c r="S9" s="2" t="inlineStr">
        <is>
          <t>1 COPIA</t>
        </is>
      </c>
    </row>
    <row r="10">
      <c r="C10" s="2" t="n">
        <v>4</v>
      </c>
      <c r="D10" s="2" t="n">
        <v>106</v>
      </c>
      <c r="E10" s="2" t="inlineStr">
        <is>
          <t>VM BANCO</t>
        </is>
      </c>
      <c r="F10" s="2" t="inlineStr">
        <is>
          <t>PVE01</t>
        </is>
      </c>
      <c r="G10" s="2" t="inlineStr">
        <is>
          <t>INCREMENTAL + DEDUPLICACAO (PBS)</t>
        </is>
      </c>
      <c r="H10" s="2" t="inlineStr">
        <is>
          <t>PBS01 (OUTRO HOST)</t>
        </is>
      </c>
      <c r="I10" s="2" t="inlineStr">
        <is>
          <t>SEG A SEX 23:00</t>
        </is>
      </c>
      <c r="J10" s="2" t="inlineStr">
        <is>
          <t>4.5TB</t>
        </is>
      </c>
      <c r="K10" s="2" t="inlineStr">
        <is>
          <t>3TB</t>
        </is>
      </c>
      <c r="L10" s="2" t="inlineStr">
        <is>
          <t>50GB</t>
        </is>
      </c>
      <c r="M10" s="2" t="inlineStr">
        <is>
          <t>1º: 7 HORAS / DEMAIS: 10 MIN</t>
        </is>
      </c>
      <c r="N10" s="2" t="inlineStr">
        <is>
          <t>7 HORAS</t>
        </is>
      </c>
      <c r="O10" s="2" t="inlineStr">
        <is>
          <t>ALTA</t>
        </is>
      </c>
      <c r="P10" s="2" t="n">
        <v>2</v>
      </c>
      <c r="Q10" s="2" t="inlineStr">
        <is>
          <t>24 HORAS</t>
        </is>
      </c>
      <c r="R10" s="2" t="inlineStr">
        <is>
          <t>7 HORAS (LIVE-RESTORE: 15 MIN)</t>
        </is>
      </c>
      <c r="S10" s="2" t="inlineStr">
        <is>
          <t>7 DIARIOS + 4 SEMANAIS</t>
        </is>
      </c>
    </row>
    <row r="11">
      <c r="C11" s="2" t="n">
        <v>5</v>
      </c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</row>
    <row r="12">
      <c r="C12" s="2" t="n">
        <v>6</v>
      </c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</row>
    <row r="13">
      <c r="C13" s="2" t="n">
        <v>7</v>
      </c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</row>
    <row r="14">
      <c r="C14" s="2" t="n">
        <v>8</v>
      </c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</row>
    <row r="15">
      <c r="C15" s="2" t="n">
        <v>9</v>
      </c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</row>
    <row r="16">
      <c r="C16" s="2" t="n">
        <v>10</v>
      </c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</row>
    <row r="17">
      <c r="C17" s="2" t="n">
        <v>11</v>
      </c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</row>
    <row r="18">
      <c r="C18" s="2" t="n">
        <v>12</v>
      </c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</row>
    <row r="19" ht="5" customHeight="1">
      <c r="C19" s="4" t="n"/>
      <c r="D19" s="4" t="n"/>
      <c r="E19" s="4" t="n"/>
      <c r="F19" s="4" t="n"/>
      <c r="G19" s="4" t="n"/>
      <c r="I19" s="4" t="n"/>
      <c r="J19" s="4" t="n"/>
      <c r="K19" s="4" t="n"/>
      <c r="L19" s="4" t="n"/>
      <c r="M19" s="4" t="n"/>
      <c r="N19" s="4" t="n"/>
      <c r="O19" s="4" t="n"/>
      <c r="P19" s="4" t="n"/>
    </row>
    <row r="20" ht="12" customHeight="1">
      <c r="G20" s="7" t="n"/>
      <c r="I20" s="7" t="n"/>
      <c r="J20" s="7" t="n"/>
      <c r="K20" s="4" t="n"/>
      <c r="L20" s="4" t="n"/>
      <c r="M20" s="4" t="n"/>
      <c r="N20" s="4" t="n"/>
      <c r="O20" s="4" t="n"/>
      <c r="P20" s="2">
        <f>SUM(P7:P18)</f>
        <v/>
      </c>
    </row>
    <row r="21">
      <c r="I21" s="12" t="inlineStr">
        <is>
          <t>AGENDAMENTO DE FUNÇÕES</t>
        </is>
      </c>
      <c r="J21" s="20" t="n"/>
      <c r="K21" s="20" t="n"/>
      <c r="L21" s="21" t="n"/>
    </row>
    <row r="22">
      <c r="I22" s="5" t="inlineStr">
        <is>
          <t>NOME</t>
        </is>
      </c>
      <c r="J22" s="5" t="inlineStr">
        <is>
          <t>TEMPO</t>
        </is>
      </c>
      <c r="K22" s="5" t="inlineStr">
        <is>
          <t>AGENDAMENTO START</t>
        </is>
      </c>
      <c r="L22" s="5" t="inlineStr">
        <is>
          <t>AGENDAMENTO FINAL</t>
        </is>
      </c>
    </row>
    <row r="23">
      <c r="I23" s="2" t="inlineStr">
        <is>
          <t>PRUNE</t>
        </is>
      </c>
      <c r="J23" s="8" t="n">
        <v>0.001388888888888889</v>
      </c>
      <c r="K23" s="6" t="n">
        <v>0.9930555555555556</v>
      </c>
      <c r="L23" s="8" t="n">
        <v>0.9965277777777778</v>
      </c>
    </row>
    <row r="24">
      <c r="I24" s="2" t="inlineStr">
        <is>
          <t>GC</t>
        </is>
      </c>
      <c r="J24" s="9" t="n">
        <v>0.4166666666666667</v>
      </c>
      <c r="K24" s="6" t="inlineStr">
        <is>
          <t>02:00 AT todo dia</t>
        </is>
      </c>
      <c r="L24" s="9" t="inlineStr">
        <is>
          <t>12:00 todo dia</t>
        </is>
      </c>
    </row>
    <row r="26">
      <c r="I26" s="5" t="inlineStr">
        <is>
          <t>PREMISSAS DOS TEMPOS (VALORES ILUSTRATIVOS)</t>
        </is>
      </c>
      <c r="J26" s="20" t="n"/>
      <c r="K26" s="20" t="n"/>
      <c r="L26" s="21" t="n"/>
    </row>
    <row r="27">
      <c r="I27" s="5" t="inlineStr">
        <is>
          <t>OPERACAO</t>
        </is>
      </c>
      <c r="J27" s="20" t="n"/>
      <c r="K27" s="21" t="n"/>
      <c r="L27" s="5" t="inlineStr">
        <is>
          <t>TAXA</t>
        </is>
      </c>
    </row>
    <row r="28">
      <c r="I28" s="2" t="inlineStr">
        <is>
          <t>VZDUMP BACKUP EM DISCO LOCAL (ZSTD)</t>
        </is>
      </c>
      <c r="J28" s="20" t="n"/>
      <c r="K28" s="21" t="n"/>
      <c r="L28" s="2" t="inlineStr">
        <is>
          <t>~150 MB/s</t>
        </is>
      </c>
    </row>
    <row r="29">
      <c r="I29" s="2" t="inlineStr">
        <is>
          <t>VZDUMP RESTORE LOCAL (STORAGE THIN)</t>
        </is>
      </c>
      <c r="J29" s="20" t="n"/>
      <c r="K29" s="21" t="n"/>
      <c r="L29" s="2" t="inlineStr">
        <is>
          <t>~200 MB/s</t>
        </is>
      </c>
    </row>
    <row r="30">
      <c r="I30" s="2" t="inlineStr">
        <is>
          <t>PBS INCREMENTAL (DIRTY BITMAP)</t>
        </is>
      </c>
      <c r="J30" s="20" t="n"/>
      <c r="K30" s="21" t="n"/>
      <c r="L30" s="2" t="inlineStr">
        <is>
          <t>~100 MB/s</t>
        </is>
      </c>
    </row>
    <row r="31">
      <c r="I31" s="2" t="inlineStr">
        <is>
          <t>PBS 1º BACKUP E RESTORE (10GbE, SSD)</t>
        </is>
      </c>
      <c r="J31" s="20" t="n"/>
      <c r="K31" s="21" t="n"/>
      <c r="L31" s="2" t="inlineStr">
        <is>
          <t>~120 MB/s</t>
        </is>
      </c>
    </row>
  </sheetData>
  <autoFilter ref="C6:O18"/>
  <mergeCells count="8">
    <mergeCell ref="I26:L26"/>
    <mergeCell ref="I28:K28"/>
    <mergeCell ref="I21:L21"/>
    <mergeCell ref="I27:K27"/>
    <mergeCell ref="C2:S5"/>
    <mergeCell ref="I31:K31"/>
    <mergeCell ref="I30:K30"/>
    <mergeCell ref="I29:K29"/>
  </mergeCells>
  <pageMargins left="0.511811024" right="0.511811024" top="0.787401575" bottom="0.787401575" header="0.31496062" footer="0.3149606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 Office User</dc:creator>
  <dcterms:created xsi:type="dcterms:W3CDTF">2022-04-14T19:33:57Z</dcterms:created>
  <dcterms:modified xsi:type="dcterms:W3CDTF">2026-11-03T14:43:34Z</dcterms:modified>
  <cp:lastModifiedBy>Caio Monteiro</cp:lastModifiedBy>
</cp:coreProperties>
</file>